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9095" windowHeight="11760"/>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F36" i="1"/>
  <c r="F28"/>
  <c r="F18"/>
  <c r="F14"/>
</calcChain>
</file>

<file path=xl/sharedStrings.xml><?xml version="1.0" encoding="utf-8"?>
<sst xmlns="http://schemas.openxmlformats.org/spreadsheetml/2006/main" count="24" uniqueCount="24">
  <si>
    <t>Allegato d) - Limiti di indebitamento Enti Locali</t>
  </si>
  <si>
    <t>PROSPETTO DIMOSTRATIVO  DEL RISPETTO DEI VINCOLI DI INDEBITAMENTO DEGLI ENTI LOCALI</t>
  </si>
  <si>
    <r>
      <t xml:space="preserve">ENTRATE RELATIVE AI PRIMI TRE TITOLI DELLE ENTRATE RENDICONTO 2012
 </t>
    </r>
    <r>
      <rPr>
        <i/>
        <sz val="10"/>
        <rFont val="Arial"/>
        <family val="2"/>
      </rPr>
      <t xml:space="preserve">(rendiconto penultimo anno precedente quello in cui viene prevista l'assunzione dei mutui), </t>
    </r>
    <r>
      <rPr>
        <sz val="10"/>
        <rFont val="Arial"/>
        <family val="2"/>
      </rPr>
      <t>ex art. 204, c. 1 del D.L.gs. N. 267/2000</t>
    </r>
  </si>
  <si>
    <t>1) Entrate correnti di natura tributaria, contributiva e perequativa (Titolo I)</t>
  </si>
  <si>
    <t>2) Trasferimenti correnti (titolo II)</t>
  </si>
  <si>
    <t>3) Entrate extratributarie  (titolo III)</t>
  </si>
  <si>
    <t>TOTALE ENTRATE PRIMI TRE TITOLI</t>
  </si>
  <si>
    <t>SPESA ANNUALE PER RATE MUTUI/OBBLIGAZIONI</t>
  </si>
  <si>
    <t xml:space="preserve">Livello massimo di spesa annuale (1): </t>
  </si>
  <si>
    <t>Ammontare interessi per mutui, prestiti obbligazionari, aperture di credito e garanzie di cui all'articolo 207 del TUEL autorizzati fino al 31/12/2013</t>
  </si>
  <si>
    <t>Ammontare interessi per mutui, prestiti obbligazionari, aperture di credito e garanzie di cui all'articolo 207 del TUEL autorizzati nell'esercizio in corso</t>
  </si>
  <si>
    <t>Contributi contributi erariali in c/interessi su mutui</t>
  </si>
  <si>
    <t>Ammontare interessi riguardanti debiti espressamente esclusi dai limiti di indebitamento</t>
  </si>
  <si>
    <t>Ammontare disponibile per nuovi interessi</t>
  </si>
  <si>
    <t>TOTALE DEBITO CONTRATTO</t>
  </si>
  <si>
    <t>Debito contratto al 31/12/2013</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</si>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</sst>
</file>

<file path=xl/styles.xml><?xml version="1.0" encoding="utf-8"?>
<styleSheet xmlns="http://schemas.openxmlformats.org/spreadsheetml/2006/main">
  <numFmts count="4">
    <numFmt numFmtId="43" formatCode="_-* #,##0.00_-;\-* #,##0.00_-;_-* &quot;-&quot;??_-;_-@_-"/>
    <numFmt numFmtId="164" formatCode="&quot;€&quot;\ #,##0.00"/>
    <numFmt numFmtId="165" formatCode="0.0000"/>
    <numFmt numFmtId="166" formatCode="#,##0.0000"/>
  </numFmts>
  <fonts count="9">
    <font>
      <sz val="11"/>
      <color theme="1"/>
      <name val="Calibri"/>
      <family val="2"/>
      <scheme val="minor"/>
    </font>
    <font>
      <sz val="11"/>
      <color theme="1"/>
      <name val="Calibri"/>
      <family val="2"/>
      <scheme val="minor"/>
    </font>
    <font>
      <b/>
      <sz val="16"/>
      <name val="Calibri"/>
      <family val="2"/>
    </font>
    <font>
      <b/>
      <sz val="10"/>
      <name val="Arial"/>
      <family val="2"/>
    </font>
    <font>
      <sz val="10"/>
      <name val="Arial"/>
      <family val="2"/>
    </font>
    <font>
      <i/>
      <sz val="10"/>
      <name val="Arial"/>
      <family val="2"/>
    </font>
    <font>
      <b/>
      <i/>
      <sz val="10"/>
      <name val="Arial"/>
      <family val="2"/>
    </font>
    <font>
      <sz val="10"/>
      <color indexed="8"/>
      <name val="Arial"/>
      <family val="2"/>
    </font>
    <font>
      <b/>
      <sz val="11"/>
      <color indexed="8"/>
      <name val="Calibri"/>
      <family val="2"/>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2" fillId="0" borderId="0" xfId="0" applyFont="1" applyFill="1" applyBorder="1" applyAlignment="1"/>
    <xf numFmtId="0" fontId="0" fillId="0" borderId="4" xfId="0" applyBorder="1"/>
    <xf numFmtId="0" fontId="0" fillId="0" borderId="0" xfId="0" applyBorder="1"/>
    <xf numFmtId="0" fontId="0" fillId="0" borderId="5" xfId="0" applyBorder="1"/>
    <xf numFmtId="0" fontId="0" fillId="0" borderId="9" xfId="0" applyBorder="1"/>
    <xf numFmtId="43" fontId="5" fillId="0" borderId="10" xfId="1" applyFont="1" applyBorder="1" applyAlignment="1">
      <alignment horizontal="right"/>
    </xf>
    <xf numFmtId="43" fontId="5" fillId="0" borderId="10" xfId="1" applyFont="1" applyBorder="1"/>
    <xf numFmtId="0" fontId="4" fillId="0" borderId="4" xfId="0" applyFont="1" applyBorder="1" applyAlignment="1"/>
    <xf numFmtId="0" fontId="3" fillId="0" borderId="0" xfId="0" applyFont="1" applyBorder="1" applyAlignment="1"/>
    <xf numFmtId="4" fontId="0" fillId="0" borderId="0" xfId="0" applyNumberFormat="1" applyBorder="1"/>
    <xf numFmtId="0" fontId="0" fillId="0" borderId="4" xfId="0" applyBorder="1" applyAlignment="1">
      <alignment horizontal="left"/>
    </xf>
    <xf numFmtId="0" fontId="0" fillId="0" borderId="0" xfId="0" applyBorder="1" applyAlignment="1">
      <alignment horizontal="left"/>
    </xf>
    <xf numFmtId="164" fontId="0" fillId="0" borderId="0" xfId="0" applyNumberFormat="1" applyBorder="1"/>
    <xf numFmtId="43" fontId="6" fillId="0" borderId="10" xfId="1" applyFont="1" applyBorder="1" applyAlignment="1">
      <alignment horizontal="right"/>
    </xf>
    <xf numFmtId="43" fontId="5" fillId="0" borderId="11" xfId="1" applyFont="1" applyBorder="1"/>
    <xf numFmtId="4" fontId="0" fillId="0" borderId="9" xfId="0" applyNumberFormat="1" applyBorder="1"/>
    <xf numFmtId="0" fontId="0" fillId="0" borderId="4" xfId="0" applyBorder="1" applyAlignment="1">
      <alignment vertical="top" wrapText="1"/>
    </xf>
    <xf numFmtId="0" fontId="0" fillId="0" borderId="0" xfId="0" applyBorder="1" applyAlignment="1">
      <alignment vertical="top" wrapText="1"/>
    </xf>
    <xf numFmtId="43" fontId="6" fillId="0" borderId="10" xfId="1" applyFont="1" applyBorder="1"/>
    <xf numFmtId="0" fontId="0" fillId="0" borderId="4" xfId="0" applyBorder="1" applyAlignment="1">
      <alignment horizontal="left" vertical="top" wrapText="1"/>
    </xf>
    <xf numFmtId="0" fontId="0" fillId="0" borderId="0" xfId="0" applyBorder="1" applyAlignment="1">
      <alignment horizontal="left" vertical="top" wrapText="1"/>
    </xf>
    <xf numFmtId="165" fontId="0" fillId="0" borderId="11" xfId="0" applyNumberFormat="1" applyBorder="1"/>
    <xf numFmtId="0" fontId="4" fillId="0" borderId="4" xfId="0" applyFont="1" applyBorder="1"/>
    <xf numFmtId="0" fontId="0" fillId="0" borderId="12" xfId="0" applyBorder="1"/>
    <xf numFmtId="0" fontId="0" fillId="0" borderId="13" xfId="0" applyBorder="1"/>
    <xf numFmtId="43" fontId="0" fillId="0" borderId="11" xfId="1" applyFont="1" applyBorder="1"/>
    <xf numFmtId="166" fontId="5" fillId="0" borderId="10" xfId="0" applyNumberFormat="1" applyFont="1" applyBorder="1" applyAlignment="1">
      <alignment horizontal="right"/>
    </xf>
    <xf numFmtId="164" fontId="5" fillId="0" borderId="10" xfId="0" applyNumberFormat="1" applyFont="1" applyBorder="1" applyAlignment="1">
      <alignment horizontal="right"/>
    </xf>
    <xf numFmtId="164" fontId="6" fillId="0" borderId="10" xfId="0" applyNumberFormat="1" applyFont="1" applyBorder="1" applyAlignment="1">
      <alignment horizontal="right"/>
    </xf>
    <xf numFmtId="166" fontId="5" fillId="0" borderId="11" xfId="0" applyNumberFormat="1" applyFont="1" applyBorder="1"/>
    <xf numFmtId="0" fontId="0" fillId="0" borderId="0" xfId="0" quotePrefix="1"/>
    <xf numFmtId="0" fontId="0" fillId="0" borderId="0" xfId="0" applyAlignment="1">
      <alignment wrapText="1"/>
    </xf>
    <xf numFmtId="0" fontId="0" fillId="0" borderId="0" xfId="0" quotePrefix="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4"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0" xfId="0" quotePrefix="1" applyAlignment="1">
      <alignment horizontal="left" wrapText="1"/>
    </xf>
    <xf numFmtId="0" fontId="0" fillId="0" borderId="4" xfId="0" applyBorder="1" applyAlignment="1">
      <alignment vertical="top" wrapText="1"/>
    </xf>
    <xf numFmtId="0" fontId="0" fillId="0" borderId="0" xfId="0" applyBorder="1" applyAlignment="1">
      <alignmen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0" borderId="4" xfId="0" applyFont="1" applyBorder="1" applyAlignment="1">
      <alignment vertical="top" wrapText="1"/>
    </xf>
    <xf numFmtId="0" fontId="3" fillId="0" borderId="0" xfId="0" applyFont="1" applyBorder="1" applyAlignment="1">
      <alignment vertical="top" wrapText="1"/>
    </xf>
    <xf numFmtId="0" fontId="4" fillId="0" borderId="4" xfId="0" applyFont="1" applyBorder="1" applyAlignment="1">
      <alignment wrapText="1"/>
    </xf>
    <xf numFmtId="0" fontId="0" fillId="0" borderId="0" xfId="0" applyAlignment="1"/>
    <xf numFmtId="0" fontId="0" fillId="0" borderId="5" xfId="0" applyBorder="1" applyAlignment="1"/>
    <xf numFmtId="0" fontId="4" fillId="0" borderId="4" xfId="0" applyFont="1" applyBorder="1" applyAlignment="1">
      <alignment horizontal="left"/>
    </xf>
    <xf numFmtId="0" fontId="4" fillId="0" borderId="0"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0" fontId="4"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 fillId="0" borderId="0" xfId="0" applyFont="1" applyFill="1" applyBorder="1" applyAlignment="1">
      <alignment horizontal="righ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4"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cellXfs>
  <cellStyles count="2">
    <cellStyle name="Migliaia" xfId="1" builtinId="3"/>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5"/>
  <sheetViews>
    <sheetView tabSelected="1" workbookViewId="0">
      <selection activeCell="H11" sqref="H11"/>
    </sheetView>
  </sheetViews>
  <sheetFormatPr defaultColWidth="15.28515625" defaultRowHeight="15"/>
  <sheetData>
    <row r="1" spans="1:7" ht="21">
      <c r="A1" s="64" t="s">
        <v>0</v>
      </c>
      <c r="B1" s="64"/>
      <c r="C1" s="64"/>
      <c r="D1" s="64"/>
      <c r="E1" s="64"/>
      <c r="F1" s="64"/>
      <c r="G1" s="1"/>
    </row>
    <row r="3" spans="1:7">
      <c r="A3" s="65" t="s">
        <v>1</v>
      </c>
      <c r="B3" s="66"/>
      <c r="C3" s="66"/>
      <c r="D3" s="66"/>
      <c r="E3" s="66"/>
      <c r="F3" s="67"/>
    </row>
    <row r="4" spans="1:7">
      <c r="A4" s="68"/>
      <c r="B4" s="69"/>
      <c r="C4" s="69"/>
      <c r="D4" s="69"/>
      <c r="E4" s="69"/>
      <c r="F4" s="70"/>
    </row>
    <row r="5" spans="1:7">
      <c r="A5" s="2"/>
      <c r="B5" s="3"/>
      <c r="C5" s="3"/>
      <c r="D5" s="3"/>
      <c r="E5" s="3"/>
      <c r="F5" s="4"/>
    </row>
    <row r="6" spans="1:7">
      <c r="A6" s="71" t="s">
        <v>2</v>
      </c>
      <c r="B6" s="72"/>
      <c r="C6" s="72"/>
      <c r="D6" s="72"/>
      <c r="E6" s="72"/>
      <c r="F6" s="73"/>
    </row>
    <row r="7" spans="1:7">
      <c r="A7" s="59"/>
      <c r="B7" s="60"/>
      <c r="C7" s="60"/>
      <c r="D7" s="60"/>
      <c r="E7" s="3"/>
      <c r="F7" s="5"/>
    </row>
    <row r="8" spans="1:7">
      <c r="A8" s="57" t="s">
        <v>3</v>
      </c>
      <c r="B8" s="58"/>
      <c r="C8" s="58"/>
      <c r="D8" s="58"/>
      <c r="E8" s="3"/>
      <c r="F8" s="6">
        <v>7918322.4699999997</v>
      </c>
    </row>
    <row r="9" spans="1:7">
      <c r="A9" s="2"/>
      <c r="B9" s="3"/>
      <c r="C9" s="3"/>
      <c r="D9" s="3"/>
      <c r="E9" s="3"/>
      <c r="F9" s="7"/>
    </row>
    <row r="10" spans="1:7">
      <c r="A10" s="54" t="s">
        <v>4</v>
      </c>
      <c r="B10" s="55"/>
      <c r="C10" s="55"/>
      <c r="D10" s="55"/>
      <c r="E10" s="56"/>
      <c r="F10" s="6">
        <v>872749.92</v>
      </c>
    </row>
    <row r="11" spans="1:7">
      <c r="A11" s="8"/>
      <c r="B11" s="9"/>
      <c r="C11" s="9"/>
      <c r="D11" s="9"/>
      <c r="E11" s="10"/>
      <c r="F11" s="6"/>
    </row>
    <row r="12" spans="1:7">
      <c r="A12" s="57" t="s">
        <v>5</v>
      </c>
      <c r="B12" s="58"/>
      <c r="C12" s="58"/>
      <c r="D12" s="58"/>
      <c r="E12" s="10"/>
      <c r="F12" s="6">
        <v>3107012.48</v>
      </c>
    </row>
    <row r="13" spans="1:7">
      <c r="A13" s="11"/>
      <c r="B13" s="12"/>
      <c r="C13" s="12"/>
      <c r="D13" s="12"/>
      <c r="E13" s="13"/>
      <c r="F13" s="7"/>
    </row>
    <row r="14" spans="1:7">
      <c r="A14" s="59" t="s">
        <v>6</v>
      </c>
      <c r="B14" s="60"/>
      <c r="C14" s="60"/>
      <c r="D14" s="60"/>
      <c r="E14" s="3"/>
      <c r="F14" s="14">
        <f>SUM(F8:F13)</f>
        <v>11898084.870000001</v>
      </c>
    </row>
    <row r="15" spans="1:7">
      <c r="A15" s="2"/>
      <c r="B15" s="3"/>
      <c r="C15" s="3"/>
      <c r="D15" s="3"/>
      <c r="E15" s="3"/>
      <c r="F15" s="15"/>
    </row>
    <row r="16" spans="1:7">
      <c r="A16" s="61" t="s">
        <v>7</v>
      </c>
      <c r="B16" s="62"/>
      <c r="C16" s="62"/>
      <c r="D16" s="62"/>
      <c r="E16" s="62"/>
      <c r="F16" s="63"/>
    </row>
    <row r="17" spans="1:6">
      <c r="A17" s="2"/>
      <c r="B17" s="3"/>
      <c r="C17" s="3"/>
      <c r="D17" s="3"/>
      <c r="E17" s="3"/>
      <c r="F17" s="16"/>
    </row>
    <row r="18" spans="1:6">
      <c r="A18" s="46" t="s">
        <v>8</v>
      </c>
      <c r="B18" s="47"/>
      <c r="C18" s="47"/>
      <c r="D18" s="47"/>
      <c r="E18" s="3"/>
      <c r="F18" s="6">
        <f>F14*8/100</f>
        <v>951846.78960000013</v>
      </c>
    </row>
    <row r="19" spans="1:6">
      <c r="A19" s="2"/>
      <c r="B19" s="3"/>
      <c r="C19" s="3"/>
      <c r="D19" s="3"/>
      <c r="E19" s="3"/>
      <c r="F19" s="7"/>
    </row>
    <row r="20" spans="1:6">
      <c r="A20" s="44" t="s">
        <v>9</v>
      </c>
      <c r="B20" s="45"/>
      <c r="C20" s="45"/>
      <c r="D20" s="45"/>
      <c r="E20" s="39"/>
      <c r="F20" s="6">
        <v>942537.33</v>
      </c>
    </row>
    <row r="21" spans="1:6">
      <c r="A21" s="17"/>
      <c r="B21" s="18"/>
      <c r="C21" s="18"/>
      <c r="D21" s="18"/>
      <c r="E21" s="3"/>
      <c r="F21" s="19"/>
    </row>
    <row r="22" spans="1:6">
      <c r="A22" s="44" t="s">
        <v>10</v>
      </c>
      <c r="B22" s="45"/>
      <c r="C22" s="45"/>
      <c r="D22" s="45"/>
      <c r="E22" s="39"/>
      <c r="F22" s="6">
        <v>0</v>
      </c>
    </row>
    <row r="23" spans="1:6">
      <c r="A23" s="2"/>
      <c r="B23" s="3"/>
      <c r="C23" s="3"/>
      <c r="D23" s="3"/>
      <c r="E23" s="3"/>
      <c r="F23" s="7"/>
    </row>
    <row r="24" spans="1:6">
      <c r="A24" s="46" t="s">
        <v>11</v>
      </c>
      <c r="B24" s="47"/>
      <c r="C24" s="47"/>
      <c r="D24" s="47"/>
      <c r="E24" s="48"/>
      <c r="F24" s="6">
        <v>0</v>
      </c>
    </row>
    <row r="25" spans="1:6">
      <c r="A25" s="20"/>
      <c r="B25" s="21"/>
      <c r="C25" s="21"/>
      <c r="D25" s="21"/>
      <c r="E25" s="21"/>
      <c r="F25" s="19"/>
    </row>
    <row r="26" spans="1:6">
      <c r="A26" s="46" t="s">
        <v>12</v>
      </c>
      <c r="B26" s="47"/>
      <c r="C26" s="47"/>
      <c r="D26" s="47"/>
      <c r="E26" s="48"/>
      <c r="F26" s="6">
        <v>0</v>
      </c>
    </row>
    <row r="27" spans="1:6">
      <c r="A27" s="20"/>
      <c r="B27" s="21"/>
      <c r="C27" s="21"/>
      <c r="D27" s="21"/>
      <c r="E27" s="21"/>
      <c r="F27" s="6"/>
    </row>
    <row r="28" spans="1:6">
      <c r="A28" s="44" t="s">
        <v>13</v>
      </c>
      <c r="B28" s="45"/>
      <c r="C28" s="45"/>
      <c r="D28" s="45"/>
      <c r="E28" s="3"/>
      <c r="F28" s="6">
        <f>F18-F20</f>
        <v>9309.4596000001766</v>
      </c>
    </row>
    <row r="29" spans="1:6">
      <c r="A29" s="2"/>
      <c r="B29" s="3"/>
      <c r="C29" s="3"/>
      <c r="D29" s="3"/>
      <c r="E29" s="3"/>
      <c r="F29" s="22"/>
    </row>
    <row r="30" spans="1:6">
      <c r="A30" s="49" t="s">
        <v>14</v>
      </c>
      <c r="B30" s="50"/>
      <c r="C30" s="50"/>
      <c r="D30" s="50"/>
      <c r="E30" s="50"/>
      <c r="F30" s="51"/>
    </row>
    <row r="31" spans="1:6">
      <c r="A31" s="2"/>
      <c r="B31" s="3"/>
      <c r="C31" s="3"/>
      <c r="D31" s="3"/>
      <c r="E31" s="3"/>
      <c r="F31" s="16"/>
    </row>
    <row r="32" spans="1:6">
      <c r="A32" s="23" t="s">
        <v>15</v>
      </c>
      <c r="B32" s="3"/>
      <c r="C32" s="3"/>
      <c r="D32" s="3"/>
      <c r="E32" s="3"/>
      <c r="F32" s="6">
        <v>22556704</v>
      </c>
    </row>
    <row r="33" spans="1:11">
      <c r="A33" s="2"/>
      <c r="B33" s="3"/>
      <c r="C33" s="3"/>
      <c r="D33" s="3"/>
      <c r="E33" s="3"/>
      <c r="F33" s="7"/>
    </row>
    <row r="34" spans="1:11">
      <c r="A34" s="2" t="s">
        <v>16</v>
      </c>
      <c r="B34" s="3"/>
      <c r="C34" s="3"/>
      <c r="D34" s="3"/>
      <c r="E34" s="3"/>
      <c r="F34" s="6">
        <v>0</v>
      </c>
    </row>
    <row r="35" spans="1:11">
      <c r="A35" s="2"/>
      <c r="B35" s="3"/>
      <c r="C35" s="3"/>
      <c r="D35" s="3"/>
      <c r="E35" s="3"/>
      <c r="F35" s="7"/>
    </row>
    <row r="36" spans="1:11">
      <c r="A36" s="52" t="s">
        <v>17</v>
      </c>
      <c r="B36" s="53"/>
      <c r="C36" s="53"/>
      <c r="D36" s="53"/>
      <c r="E36" s="53"/>
      <c r="F36" s="14">
        <f>F32+F34</f>
        <v>22556704</v>
      </c>
    </row>
    <row r="37" spans="1:11">
      <c r="A37" s="24"/>
      <c r="B37" s="25"/>
      <c r="C37" s="25"/>
      <c r="D37" s="25"/>
      <c r="E37" s="25"/>
      <c r="F37" s="26"/>
    </row>
    <row r="38" spans="1:11">
      <c r="A38" s="34" t="s">
        <v>18</v>
      </c>
      <c r="B38" s="35"/>
      <c r="C38" s="35"/>
      <c r="D38" s="35"/>
      <c r="E38" s="35"/>
      <c r="F38" s="36"/>
    </row>
    <row r="39" spans="1:11">
      <c r="A39" s="37" t="s">
        <v>19</v>
      </c>
      <c r="B39" s="38"/>
      <c r="C39" s="38"/>
      <c r="D39" s="38"/>
      <c r="E39" s="39"/>
      <c r="F39" s="27"/>
    </row>
    <row r="40" spans="1:11">
      <c r="A40" s="40" t="s">
        <v>20</v>
      </c>
      <c r="B40" s="41"/>
      <c r="C40" s="41"/>
      <c r="D40" s="41"/>
      <c r="E40" s="42"/>
      <c r="F40" s="28"/>
    </row>
    <row r="41" spans="1:11">
      <c r="A41" s="40" t="s">
        <v>21</v>
      </c>
      <c r="B41" s="41"/>
      <c r="C41" s="41"/>
      <c r="D41" s="41"/>
      <c r="E41" s="42"/>
      <c r="F41" s="29"/>
    </row>
    <row r="42" spans="1:11">
      <c r="A42" s="24"/>
      <c r="B42" s="25"/>
      <c r="C42" s="25"/>
      <c r="D42" s="25"/>
      <c r="E42" s="25"/>
      <c r="F42" s="30"/>
    </row>
    <row r="43" spans="1:11">
      <c r="A43" s="31"/>
    </row>
    <row r="44" spans="1:11">
      <c r="A44" s="43" t="s">
        <v>22</v>
      </c>
      <c r="B44" s="43"/>
      <c r="C44" s="43"/>
      <c r="D44" s="43"/>
      <c r="E44" s="43"/>
      <c r="F44" s="43"/>
      <c r="G44" s="32"/>
      <c r="H44" s="32"/>
      <c r="I44" s="32"/>
      <c r="J44" s="32"/>
      <c r="K44" s="32"/>
    </row>
    <row r="45" spans="1:11">
      <c r="A45" s="33" t="s">
        <v>23</v>
      </c>
    </row>
  </sheetData>
  <mergeCells count="23">
    <mergeCell ref="A8:D8"/>
    <mergeCell ref="A1:F1"/>
    <mergeCell ref="A3:F3"/>
    <mergeCell ref="A4:F4"/>
    <mergeCell ref="A6:F6"/>
    <mergeCell ref="A7:D7"/>
    <mergeCell ref="A36:E36"/>
    <mergeCell ref="A10:E10"/>
    <mergeCell ref="A12:D12"/>
    <mergeCell ref="A14:D14"/>
    <mergeCell ref="A16:F16"/>
    <mergeCell ref="A18:D18"/>
    <mergeCell ref="A20:E20"/>
    <mergeCell ref="A22:E22"/>
    <mergeCell ref="A24:E24"/>
    <mergeCell ref="A26:E26"/>
    <mergeCell ref="A28:D28"/>
    <mergeCell ref="A30:F30"/>
    <mergeCell ref="A38:F38"/>
    <mergeCell ref="A39:E39"/>
    <mergeCell ref="A40:E40"/>
    <mergeCell ref="A41:E41"/>
    <mergeCell ref="A44:F44"/>
  </mergeCells>
  <pageMargins left="0.21" right="0.1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bbagni</dc:creator>
  <cp:lastModifiedBy>bbagni</cp:lastModifiedBy>
  <cp:lastPrinted>2014-03-10T10:20:16Z</cp:lastPrinted>
  <dcterms:created xsi:type="dcterms:W3CDTF">2014-02-20T10:51:23Z</dcterms:created>
  <dcterms:modified xsi:type="dcterms:W3CDTF">2014-03-11T13:10:34Z</dcterms:modified>
</cp:coreProperties>
</file>